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arolina.santamaria\Desktop\ITA\"/>
    </mc:Choice>
  </mc:AlternateContent>
  <bookViews>
    <workbookView xWindow="0" yWindow="0" windowWidth="20490" windowHeight="735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E30" i="1"/>
</calcChain>
</file>

<file path=xl/sharedStrings.xml><?xml version="1.0" encoding="utf-8"?>
<sst xmlns="http://schemas.openxmlformats.org/spreadsheetml/2006/main" count="310" uniqueCount="113">
  <si>
    <t>PERSPECTIVA</t>
  </si>
  <si>
    <t>OBJETIVO ESPECÍFICO</t>
  </si>
  <si>
    <t>DIMENSIÓN</t>
  </si>
  <si>
    <t>META</t>
  </si>
  <si>
    <t>CLIENTE</t>
  </si>
  <si>
    <t>Dar continuidad a las estrategias de gestión comercial y de servicios de transporte, soportadas en los principios éticos institucionales.</t>
  </si>
  <si>
    <t>ESTRATÉGICA</t>
  </si>
  <si>
    <t>Desarrollar acciones para la construcción y adecuación de espacios para el funcionamiento de un parqueadero público.</t>
  </si>
  <si>
    <t>Fortalecer las políticas de gestión comercial institucional, en procura del crecimiento y desarrollo institucional.</t>
  </si>
  <si>
    <t>APRENDIZAJE Y DESARROLLO</t>
  </si>
  <si>
    <t>Desarrollar programas de información, educación y comunicación interna y externa acerca de los diferentes programas, planes y proyectos institucionales, como estrategia de posicionamiento en el mercado y generador de sentido de pertenencia de los usuarios y la transparencia en el servicio público.</t>
  </si>
  <si>
    <t>Establecer mecanismos de relacionamiento institucional (público y privado), en procura del fortalecimiento de la Gestión institucional, el posicionamiento en el mercado y transparencia en el servicio público.</t>
  </si>
  <si>
    <t>PROCESOS INTERNOS</t>
  </si>
  <si>
    <t>Implementar Políticas Estratégicas Institucionales en el marco del Modelo Integrado de Planeación y Gestión “MIPG”, como articulador de los demás sistemas de gestión.</t>
  </si>
  <si>
    <t>FINANCIERA Y ADMINISTRATIVA</t>
  </si>
  <si>
    <t>Implementar un sistema de información de reporte dinámico de cartera</t>
  </si>
  <si>
    <t>Establecer Planes Estratégicos en procura de la inclusión, la competitividad y excelencia en el servicio de transporte y su enfoque comercial.</t>
  </si>
  <si>
    <t>Definir un plan de inversión institucional alineado a las condiciones financieras y a la normatividad vigente.</t>
  </si>
  <si>
    <t>Establecer mecanismos de fortalecimiento de los Sistemas de Gestión, en procura del mejoramiento continuo.</t>
  </si>
  <si>
    <t>Modernizar el proceso de tasa de uso a través de herramientas tecnológicas que faciliten la gestión de recaudo en tiempo real.</t>
  </si>
  <si>
    <t>Adecuar la capacidad instalada (infraestructura y mobiliario físico y tecnológico) del archivo central para la conservación de documentos</t>
  </si>
  <si>
    <t>Desarrollar ferias culturales y de emprendimiento con grupos de interés convirtiendo a la Terminal en eje impulsor del desarrollo cultural, empresarial y económico de la ciudad.</t>
  </si>
  <si>
    <t>Instalar paneles solares como estrategia de uso de energías renovables y cuidado ambiental.</t>
  </si>
  <si>
    <t>Desplegar medidas encaminadas a la inclusión como eje articulador de la gestión institucional.</t>
  </si>
  <si>
    <t>OPERATIVA</t>
  </si>
  <si>
    <t>Realizar el cambio de la cubierta como estrategia de modernización de la infraestructura de la Terminal de Transportes de Manizales S.A.</t>
  </si>
  <si>
    <r>
      <t>D</t>
    </r>
    <r>
      <rPr>
        <sz val="10"/>
        <color theme="1"/>
        <rFont val="Calibri"/>
        <family val="2"/>
      </rPr>
      <t>esplegar medidas encaminadas a la inclusión como eje articulador de la gestión institucional.</t>
    </r>
  </si>
  <si>
    <t>Instalar un Sendero Podo táctil como estrategia de inclusión Y modernización de la infraestructura de la Terminal de Transportes de Manizales S.A.</t>
  </si>
  <si>
    <t>Actualizar el circuito cerrado de televisión de la Terminal de Transportes de Manizales.</t>
  </si>
  <si>
    <t>Implementar estrategias de almacenamiento en la nube (conectividad, transferencia de datos).</t>
  </si>
  <si>
    <r>
      <t>Implementar Políticas Estratégicas Institucionales en el marco del Modelo Integrado de Planeación y Gestión “MIPG”, como articulador de los demás sistemas de gestión</t>
    </r>
    <r>
      <rPr>
        <sz val="8"/>
        <color theme="1"/>
        <rFont val="Calibri"/>
        <family val="2"/>
      </rPr>
      <t>.</t>
    </r>
  </si>
  <si>
    <t>Fortalecer el entorno TI de la entidad (cableado estructurado, unidades de almacenamiento).</t>
  </si>
  <si>
    <t>Realizar la compra de hardware y software para la implementación de estrategias de mejora continua de la gestión TI de la entidad.</t>
  </si>
  <si>
    <t>FINANCIERA</t>
  </si>
  <si>
    <t>Ejecutar políticas de sostenibilidad contable y financiera, que permitan la sostenibilidad de la institución.</t>
  </si>
  <si>
    <t>Sanear jurídicamente los predios de la Terminal de Transportes de Manizales S.A. que se encuentran en controversias de propiedad y posesión.</t>
  </si>
  <si>
    <t>Implementar un sistema de información para el control y seguimiento de los procesos judiciales.</t>
  </si>
  <si>
    <t>Actualizar el manual de contratación (según las necesidades) acorde con la normatividad vigente para las Empresas Industriales y Comerciales del Estado.</t>
  </si>
  <si>
    <t>Optimizar el Sistema de Información Financiero en el marco de las políticas institucionales y la normatividad vigente.</t>
  </si>
  <si>
    <t>Implementar una herramienta como mecanismo de control y ejecución de gasto.</t>
  </si>
  <si>
    <t>Implementar  un módulo de generación de indicadores financieros para facilitar la toma de decisiones.</t>
  </si>
  <si>
    <t>Implementar un sistema de seguimiento de recobro de incapacidades que permita asegurar el 100% del procedimiento.</t>
  </si>
  <si>
    <t>Determinar medidas para la Gestión Estratégica del Talento Humano como eje transversal del “MIPG” y la misión institucional.</t>
  </si>
  <si>
    <t>Desarrollar 3 acciones para la gestión de rediseño institucional.</t>
  </si>
  <si>
    <t>Implementar un sistema de seguimiento de las actividades desarrolladas en el Plan Estratégico de Talento Humano.</t>
  </si>
  <si>
    <t>Implementar la sistematización de los procedimientos administrativos de la Gestión Estratégica del Talento Humano.</t>
  </si>
  <si>
    <t>Implementar una herramienta institucional de capacitaciones en el marco de la política de gestión del conocimiento.</t>
  </si>
  <si>
    <t>Establecer planes estratégicos en procura de la inclusión, la competitividad y excelencia en el servicio de transporte y su enfoque comercial.</t>
  </si>
  <si>
    <t>Implementar una zona protegida dentro de las instalaciones de la Terminal de Transportes de Manizales S. A</t>
  </si>
  <si>
    <t>Actualizar el manual operativo, asegurando su alineación con la normativa vigente y las necesidades actuales de la entidad.</t>
  </si>
  <si>
    <t>Automatizar los procesos de gestión Operativa implementando sistemas tecnológicos para la optimización de tareas, la reducción de tiempos y la mejora en los procesos internos.</t>
  </si>
  <si>
    <t>Alcanzar el 80% de cumplimiento de los ítems evaluados conforme a la normativa NTC 6047 en cuanto a la infraestructura del (TTM), garantizando así que se convierta en una terminal inclusiva y accesible.</t>
  </si>
  <si>
    <t>Desarrollar acciones de educación en seguridad vial  a los actores viales vinculados a la Terminal de Transportes de Manizales (TTM).</t>
  </si>
  <si>
    <t>Fortalecer el uso del sistema de Información para el desarrollo de actividades de auditorías y seguimientos propios de la Oficina Asesora de Control Interno.</t>
  </si>
  <si>
    <t>Estandarizar los planes de mejoramiento internos y externos, con la totalidad de instancias de evaluación institucional.</t>
  </si>
  <si>
    <t>Implementar medios de seguimiento, gestión y evaluación de planes de mejoramiento internos y externos a través de sistemas de información.</t>
  </si>
  <si>
    <t>OBSERVACIÓN</t>
  </si>
  <si>
    <t>TIPO</t>
  </si>
  <si>
    <t>Inversión</t>
  </si>
  <si>
    <t>Funcionamiento</t>
  </si>
  <si>
    <t>Continuo</t>
  </si>
  <si>
    <t>X</t>
  </si>
  <si>
    <t>Estrategias de Gestión Comercial a través de la profesional en la Terminal  (contratista de apoyo al proceso)</t>
  </si>
  <si>
    <t>Estrategias de relacionamiento con entidades públicas y privadas en la Terminal  a traves de los profesionales universitarios, la gerencia y los contratistas de apoyo</t>
  </si>
  <si>
    <t>Establecer el Manual (Plan de Inversiones) como herramienta de gestión financiera para la toma de decisiones a 2025, buscando la asesoría de INFIMANIZALES, a fin de fortalecer los procesos.</t>
  </si>
  <si>
    <t>Desarrollo de estudio de mercado para la generación de herramientas de recaudo diferentes en el proceso de Tasa de uso. 
Propuesta actual de la empresa copiloto del 2.8% del recaudo de tasa de uso (solo las empresas que ingresen al modelo) donde se brindan herramientas tecnológicas para el recaudo y soporte operativo y disminución de costos asociados al proceso.</t>
  </si>
  <si>
    <t>Desarrollo y mejora del módulo actual de cartera en el Sistema de Información Ctec de la Terminal de Trasnportes. Consiste en cambios que fortalezcan el proceso de gestión de cartera. (Procesos realizados por Soporte, actualización y mantenimiento dentro del contrato ya celebrado) se está en la revisión de otros requerimientos para determinar si se encuentran dentro del alcance del mismo.</t>
  </si>
  <si>
    <t>Contrato ya celebrado ($54.166.116) para todos los módulos</t>
  </si>
  <si>
    <t>Gestión</t>
  </si>
  <si>
    <t>PRESUPUESTO ESTIMADO 2024</t>
  </si>
  <si>
    <t>Personal de Tesorería</t>
  </si>
  <si>
    <t>% Recaudo</t>
  </si>
  <si>
    <t>2024 - Diagnóstico, evaluación y propuesta del Circuito cerrado de televisión.
2025 - 2027 - Adecuaciones e implementación por etapas de lo resultante en el diagnóstico (pendiente valor para asignar presupuesto)</t>
  </si>
  <si>
    <t>Se elaborará diagnóstico para estimación de necesidades y costos a implemnetar en 2025 frente a las estrategias de almacenamiento en la nube.</t>
  </si>
  <si>
    <t>Personal de Sistemas</t>
  </si>
  <si>
    <t>Intalación de cableado estructurado y renovación de switches en el RAC principal.</t>
  </si>
  <si>
    <t xml:space="preserve">2024 - Compra de Hardware (Equipos de computo, UPS, Impresoras, Tablets, cámaras y parlantes)
2025-2027 - Otras compras de acuerdo a necesidades, cambios y actualizaciones. </t>
  </si>
  <si>
    <t>Personal de Operativa</t>
  </si>
  <si>
    <t>Actualización del manual con la consolidación de las versiones anteriores y la definición de un primer borrador, con el acompañamiento del personal operativo.</t>
  </si>
  <si>
    <t>Desarrollo de un nuevo módulo en el sistema Ctec (Alistamiento de Vehiculos) para la incorporación de herramientas tecnologicas (Tablets) en la Gestión operativa (Reportes de Alistamiento y Actas de compromiso). Las tablets estan consideradas en el punto de renovación tecnológica.</t>
  </si>
  <si>
    <t>Funcionamiento - Inversión</t>
  </si>
  <si>
    <t>2024 
Instalación 70 mts lineales de pasamanos con accesibilidad para escaleras públicas ($17.000.000 Ejecutados)
Instalación voz ascensor ($2.500.000 Ejecutados) 
Instalación de 300 mts lineales de sendero podotactil ($41.000.000 pendiente por ejecutar)
2025-2027
Otras Obras y acciones requeridas pendientes por definir en la verificación de las listas de chequeo por parte de la Supertransporte</t>
  </si>
  <si>
    <t>Funcionamiento - Gestión</t>
  </si>
  <si>
    <t>Personal Operativo - Otros entes - Aliados</t>
  </si>
  <si>
    <t>2024
Capacitación de 200 actores viales (Conductores de empresas transportadoras)
2025-2027
Continuar con las estrategias de capacitación</t>
  </si>
  <si>
    <t>Personal de Jurídica</t>
  </si>
  <si>
    <t>Saneamiento jurídico los predios de la la Terminal  a traves de los profesionales universitarios, la gerencia y los contratistas de apoyo Controversias en propiedad y posesión)</t>
  </si>
  <si>
    <t xml:space="preserve">Desarrollo de un módulo para la gestión administrativa (trazabilidad) y generación de reportes para la presentación de informes a entes de control por parte del Sistema de Información sobre controversias judiciales. Módulo desarrollado en el marco del contrato con el sistema SIICO. </t>
  </si>
  <si>
    <t>Contrato ya celebrado ($22.252.524) para todos los módulos</t>
  </si>
  <si>
    <t>Contratar la actualización del Manual de contratación en la vigencia 2025 para brindar herramientas jurídicas que permitan una óptima prestación del servicio.</t>
  </si>
  <si>
    <t>Personal de Servicios Administrativos</t>
  </si>
  <si>
    <t>2024 
Diagnóstico de necesidades (ya realizado)
2025
Compra de elemetos requeridos para la adecuación del archivo central.</t>
  </si>
  <si>
    <t>Estrategias de Gestión de eventos culturales y de emprendimiento en la Terminal a través de la profesional (contratista de apoyo al proceso) y entidades públicas y/o privadas.</t>
  </si>
  <si>
    <t xml:space="preserve">Instalación de Paneles Solares: Instalación de paneles solares para abastecer subestación 3 (oficinas área administrativa, locales comerciales corredor 1 y 2 y pérgola) </t>
  </si>
  <si>
    <t xml:space="preserve"> Recorrido y reparación de techos de la Terminal de Transportes y el despacho mixto, a fin de subsanar las condiciones actuales. </t>
  </si>
  <si>
    <t>Instalación de 300 mts lineales de sendero podotactil ($41.000.000 pendiente por ejecutar)</t>
  </si>
  <si>
    <t xml:space="preserve">Desarrollo de un módulo para la gestión administrativa de incapacidades. Módulo desarrollado en el marco del contrato con el sistema SIICO. </t>
  </si>
  <si>
    <t xml:space="preserve">Desarrollo de un módulo para la gestión administrativa de seguimiento en el marco del Plan Estrtaégico de Talento Humano. Módulo desarrollado en el marco del contrato con el sistema SIICO. </t>
  </si>
  <si>
    <t xml:space="preserve">Desarrollo de un módulo para la gestión administrativa de procedimientos administrativos. Módulo desarrollado en el marco del contrato con el sistema SIICO. </t>
  </si>
  <si>
    <t>Se cuenta con una cotización por parte de la ESAP por $338 millones aproximadamente, se está en estudio de mercado para determinar acciones a realizar durante la vigencia.</t>
  </si>
  <si>
    <t>2024: Diagnóstico general de necesidades y formas de implementación
2025: Desarrollo de Plataforma conforme a diagnóstico</t>
  </si>
  <si>
    <t>Convenio con BYR para la implementación de una zona protegida como contraprestación del uso de espacios institucionales.</t>
  </si>
  <si>
    <t>Desarrollo y mejora del módulo actual de contabilidad y presupuesto en el Sistema de Información Ctec de la Terminal de Trasnportes. Consiste en cambios que fortalezcan el proceso. (Procesos realizados por Soporte, actualización y mantenimiento dentro del contrato ya celebrado) se está en la revisión de otros requerimientos para determinar si se encuentran dentro del alcance del mismo o requieren adición sobre el alcance (2025).</t>
  </si>
  <si>
    <t>Personal de Contabilidad y Presupuesto</t>
  </si>
  <si>
    <t>Definir lineamientos para la Implementación de una herramienta como mecanismo de control y ejecución de gasto (Contabilidad y presupuesto - tesorería)</t>
  </si>
  <si>
    <t>Funcionamiento -  Gestión</t>
  </si>
  <si>
    <t>Personal TTM</t>
  </si>
  <si>
    <t>Fortalecimiento de módulo para la gestión Auditorías en el SIICO. Se está en la revisión de otros requerimientos para determinar si se encuentran dentro del alcance del mismo o requieren adición sobre el alcance (2025).</t>
  </si>
  <si>
    <t>Personal OA Control Interno</t>
  </si>
  <si>
    <t>Estandarizción de modelo y seguimiento a los planes de mejoramiento internos y externos, con la totalidad de instancias de evaluación institucional.</t>
  </si>
  <si>
    <t>Fortalecimiento de módulo para la gestión Auditorías en el SIICO con la inclusión de todos los planes de mejoramiento. Se está en la revisión de otros requerimientos para determinar si se encuentran dentro del alcance del mismo o requieren adición sobre el alcance (2025).</t>
  </si>
  <si>
    <t>Inversión - Gestión</t>
  </si>
  <si>
    <t>2024 - Estudios y diseños parqueadero público, se esta en proceso de estudio de mercado para determinar valor, se cuenta con presupuesto de inversión para realizar la acción. Buscar apoyo de INFIMANIZALES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</si>
</sst>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_-&quot;$&quot;\ * #,##0_-;\-&quot;$&quot;\ * #,##0_-;_-&quot;$&quot;\ * &quot;-&quot;??_-;_-@_-"/>
  </numFmts>
  <fonts count="6">
    <font>
      <sz val="11"/>
      <color theme="1"/>
      <name val="Aptos Narrow"/>
      <family val="2"/>
      <scheme val="minor"/>
    </font>
    <font>
      <sz val="11"/>
      <color theme="1"/>
      <name val="Aptos Narrow"/>
      <family val="2"/>
      <scheme val="minor"/>
    </font>
    <font>
      <b/>
      <sz val="10"/>
      <color rgb="FFFFFFFF"/>
      <name val="Calibri"/>
      <family val="2"/>
    </font>
    <font>
      <sz val="10"/>
      <color rgb="FF000000"/>
      <name val="Calibri"/>
      <family val="2"/>
    </font>
    <font>
      <sz val="10"/>
      <color theme="1"/>
      <name val="Calibri"/>
      <family val="2"/>
    </font>
    <font>
      <sz val="8"/>
      <color theme="1"/>
      <name val="Calibri"/>
      <family val="2"/>
    </font>
  </fonts>
  <fills count="6">
    <fill>
      <patternFill patternType="none"/>
    </fill>
    <fill>
      <patternFill patternType="gray125"/>
    </fill>
    <fill>
      <patternFill patternType="solid">
        <fgColor rgb="FF00B0F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
    <xf numFmtId="0" fontId="0" fillId="0" borderId="0" xfId="0"/>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abSelected="1" topLeftCell="B31" zoomScale="98" zoomScaleNormal="98" workbookViewId="0">
      <selection activeCell="E4" sqref="E4"/>
    </sheetView>
  </sheetViews>
  <sheetFormatPr baseColWidth="10" defaultRowHeight="14.25"/>
  <cols>
    <col min="2" max="2" width="42.125" customWidth="1"/>
    <col min="3" max="3" width="16.25" customWidth="1"/>
    <col min="4" max="4" width="42.125" customWidth="1"/>
    <col min="5" max="6" width="16.25" customWidth="1"/>
    <col min="7" max="7" width="14.25" customWidth="1"/>
    <col min="8" max="10" width="16.25" customWidth="1"/>
    <col min="11" max="11" width="52.75" customWidth="1"/>
  </cols>
  <sheetData>
    <row r="1" spans="1:11" ht="25.5">
      <c r="A1" s="1" t="s">
        <v>0</v>
      </c>
      <c r="B1" s="1" t="s">
        <v>1</v>
      </c>
      <c r="C1" s="1" t="s">
        <v>2</v>
      </c>
      <c r="D1" s="1" t="s">
        <v>3</v>
      </c>
      <c r="E1" s="1" t="s">
        <v>69</v>
      </c>
      <c r="F1" s="1" t="s">
        <v>57</v>
      </c>
      <c r="G1" s="1">
        <v>2024</v>
      </c>
      <c r="H1" s="1">
        <v>2025</v>
      </c>
      <c r="I1" s="1">
        <v>2026</v>
      </c>
      <c r="J1" s="1">
        <v>2027</v>
      </c>
      <c r="K1" s="1" t="s">
        <v>56</v>
      </c>
    </row>
    <row r="2" spans="1:11" ht="38.25">
      <c r="A2" s="7" t="s">
        <v>4</v>
      </c>
      <c r="B2" s="8" t="s">
        <v>5</v>
      </c>
      <c r="C2" s="7" t="s">
        <v>6</v>
      </c>
      <c r="D2" s="10" t="s">
        <v>7</v>
      </c>
      <c r="E2" s="6">
        <v>252207307</v>
      </c>
      <c r="F2" s="11" t="s">
        <v>111</v>
      </c>
      <c r="G2" s="11" t="s">
        <v>61</v>
      </c>
      <c r="H2" s="11" t="s">
        <v>61</v>
      </c>
      <c r="I2" s="11" t="s">
        <v>61</v>
      </c>
      <c r="J2" s="11" t="s">
        <v>61</v>
      </c>
      <c r="K2" s="5" t="s">
        <v>112</v>
      </c>
    </row>
    <row r="3" spans="1:11" ht="38.25">
      <c r="A3" s="2" t="s">
        <v>4</v>
      </c>
      <c r="B3" s="3" t="s">
        <v>5</v>
      </c>
      <c r="C3" s="4" t="s">
        <v>6</v>
      </c>
      <c r="D3" s="10" t="s">
        <v>8</v>
      </c>
      <c r="E3" s="6" t="s">
        <v>106</v>
      </c>
      <c r="F3" s="11" t="s">
        <v>105</v>
      </c>
      <c r="G3" s="11" t="s">
        <v>60</v>
      </c>
      <c r="H3" s="11" t="s">
        <v>60</v>
      </c>
      <c r="I3" s="11" t="s">
        <v>60</v>
      </c>
      <c r="J3" s="11" t="s">
        <v>60</v>
      </c>
      <c r="K3" s="5" t="s">
        <v>62</v>
      </c>
    </row>
    <row r="4" spans="1:11" ht="76.5">
      <c r="A4" s="2" t="s">
        <v>9</v>
      </c>
      <c r="B4" s="3" t="s">
        <v>10</v>
      </c>
      <c r="C4" s="4" t="s">
        <v>6</v>
      </c>
      <c r="D4" s="10" t="s">
        <v>11</v>
      </c>
      <c r="E4" s="6" t="s">
        <v>106</v>
      </c>
      <c r="F4" s="11" t="s">
        <v>59</v>
      </c>
      <c r="G4" s="11" t="s">
        <v>60</v>
      </c>
      <c r="H4" s="11" t="s">
        <v>60</v>
      </c>
      <c r="I4" s="11" t="s">
        <v>60</v>
      </c>
      <c r="J4" s="11" t="s">
        <v>60</v>
      </c>
      <c r="K4" s="5" t="s">
        <v>63</v>
      </c>
    </row>
    <row r="5" spans="1:11" ht="76.5">
      <c r="A5" s="7" t="s">
        <v>12</v>
      </c>
      <c r="B5" s="8" t="s">
        <v>13</v>
      </c>
      <c r="C5" s="7" t="s">
        <v>14</v>
      </c>
      <c r="D5" s="10" t="s">
        <v>15</v>
      </c>
      <c r="E5" s="6" t="s">
        <v>67</v>
      </c>
      <c r="F5" s="11" t="s">
        <v>59</v>
      </c>
      <c r="G5" s="11" t="s">
        <v>61</v>
      </c>
      <c r="H5" s="11" t="s">
        <v>61</v>
      </c>
      <c r="I5" s="11"/>
      <c r="J5" s="11"/>
      <c r="K5" s="5" t="s">
        <v>66</v>
      </c>
    </row>
    <row r="6" spans="1:11" ht="38.25">
      <c r="A6" s="2" t="s">
        <v>9</v>
      </c>
      <c r="B6" s="3" t="s">
        <v>16</v>
      </c>
      <c r="C6" s="4" t="s">
        <v>6</v>
      </c>
      <c r="D6" s="10" t="s">
        <v>17</v>
      </c>
      <c r="E6" s="6" t="s">
        <v>70</v>
      </c>
      <c r="F6" s="11" t="s">
        <v>82</v>
      </c>
      <c r="G6" s="11" t="s">
        <v>61</v>
      </c>
      <c r="H6" s="11" t="s">
        <v>61</v>
      </c>
      <c r="I6" s="11"/>
      <c r="J6" s="11"/>
      <c r="K6" s="5" t="s">
        <v>64</v>
      </c>
    </row>
    <row r="7" spans="1:11" ht="89.25">
      <c r="A7" s="2" t="s">
        <v>12</v>
      </c>
      <c r="B7" s="3" t="s">
        <v>18</v>
      </c>
      <c r="C7" s="4" t="s">
        <v>14</v>
      </c>
      <c r="D7" s="10" t="s">
        <v>19</v>
      </c>
      <c r="E7" s="6" t="s">
        <v>71</v>
      </c>
      <c r="F7" s="11" t="s">
        <v>59</v>
      </c>
      <c r="G7" s="11" t="s">
        <v>61</v>
      </c>
      <c r="H7" s="11" t="s">
        <v>61</v>
      </c>
      <c r="I7" s="11"/>
      <c r="J7" s="11"/>
      <c r="K7" s="5" t="s">
        <v>65</v>
      </c>
    </row>
    <row r="8" spans="1:11" ht="51">
      <c r="A8" s="2" t="s">
        <v>12</v>
      </c>
      <c r="B8" s="4" t="s">
        <v>18</v>
      </c>
      <c r="C8" s="4" t="s">
        <v>14</v>
      </c>
      <c r="D8" s="10" t="s">
        <v>20</v>
      </c>
      <c r="E8" s="6" t="s">
        <v>90</v>
      </c>
      <c r="F8" s="11" t="s">
        <v>59</v>
      </c>
      <c r="G8" s="11" t="s">
        <v>61</v>
      </c>
      <c r="H8" s="11" t="s">
        <v>61</v>
      </c>
      <c r="I8" s="11" t="s">
        <v>61</v>
      </c>
      <c r="J8" s="11" t="s">
        <v>61</v>
      </c>
      <c r="K8" s="5" t="s">
        <v>91</v>
      </c>
    </row>
    <row r="9" spans="1:11" ht="76.5">
      <c r="A9" s="2" t="s">
        <v>9</v>
      </c>
      <c r="B9" s="4" t="s">
        <v>10</v>
      </c>
      <c r="C9" s="4" t="s">
        <v>6</v>
      </c>
      <c r="D9" s="10" t="s">
        <v>21</v>
      </c>
      <c r="E9" s="6" t="s">
        <v>90</v>
      </c>
      <c r="F9" s="11" t="s">
        <v>82</v>
      </c>
      <c r="G9" s="11" t="s">
        <v>60</v>
      </c>
      <c r="H9" s="11" t="s">
        <v>60</v>
      </c>
      <c r="I9" s="11" t="s">
        <v>60</v>
      </c>
      <c r="J9" s="11" t="s">
        <v>60</v>
      </c>
      <c r="K9" s="5" t="s">
        <v>92</v>
      </c>
    </row>
    <row r="10" spans="1:11" ht="38.25">
      <c r="A10" s="7" t="s">
        <v>4</v>
      </c>
      <c r="B10" s="8" t="s">
        <v>18</v>
      </c>
      <c r="C10" s="7" t="s">
        <v>6</v>
      </c>
      <c r="D10" s="10" t="s">
        <v>22</v>
      </c>
      <c r="E10" s="6">
        <v>220000000</v>
      </c>
      <c r="F10" s="11" t="s">
        <v>58</v>
      </c>
      <c r="G10" s="11" t="s">
        <v>61</v>
      </c>
      <c r="H10" s="11"/>
      <c r="I10" s="11"/>
      <c r="J10" s="11"/>
      <c r="K10" s="5" t="s">
        <v>93</v>
      </c>
    </row>
    <row r="11" spans="1:11" ht="38.25">
      <c r="A11" s="2" t="s">
        <v>4</v>
      </c>
      <c r="B11" s="3" t="s">
        <v>23</v>
      </c>
      <c r="C11" s="4" t="s">
        <v>24</v>
      </c>
      <c r="D11" s="10" t="s">
        <v>25</v>
      </c>
      <c r="E11" s="6"/>
      <c r="F11" s="11" t="s">
        <v>58</v>
      </c>
      <c r="G11" s="11"/>
      <c r="H11" s="11" t="s">
        <v>61</v>
      </c>
      <c r="I11" s="11" t="s">
        <v>61</v>
      </c>
      <c r="J11" s="11" t="s">
        <v>61</v>
      </c>
      <c r="K11" s="5" t="s">
        <v>94</v>
      </c>
    </row>
    <row r="12" spans="1:11" ht="38.25">
      <c r="A12" s="7" t="s">
        <v>4</v>
      </c>
      <c r="B12" s="9" t="s">
        <v>26</v>
      </c>
      <c r="C12" s="7" t="s">
        <v>24</v>
      </c>
      <c r="D12" s="10" t="s">
        <v>27</v>
      </c>
      <c r="E12" s="6">
        <v>41000000</v>
      </c>
      <c r="F12" s="11" t="s">
        <v>58</v>
      </c>
      <c r="G12" s="11" t="s">
        <v>61</v>
      </c>
      <c r="H12" s="11"/>
      <c r="I12" s="11"/>
      <c r="J12" s="11"/>
      <c r="K12" s="5" t="s">
        <v>95</v>
      </c>
    </row>
    <row r="13" spans="1:11" ht="51">
      <c r="A13" s="7" t="s">
        <v>12</v>
      </c>
      <c r="B13" s="8" t="s">
        <v>18</v>
      </c>
      <c r="C13" s="7" t="s">
        <v>24</v>
      </c>
      <c r="D13" s="10" t="s">
        <v>28</v>
      </c>
      <c r="E13" s="6">
        <v>25000000</v>
      </c>
      <c r="F13" s="11" t="s">
        <v>58</v>
      </c>
      <c r="G13" s="11" t="s">
        <v>61</v>
      </c>
      <c r="H13" s="11" t="s">
        <v>61</v>
      </c>
      <c r="I13" s="11" t="s">
        <v>61</v>
      </c>
      <c r="J13" s="11" t="s">
        <v>61</v>
      </c>
      <c r="K13" s="5" t="s">
        <v>72</v>
      </c>
    </row>
    <row r="14" spans="1:11" ht="38.25">
      <c r="A14" s="2" t="s">
        <v>12</v>
      </c>
      <c r="B14" s="3" t="s">
        <v>18</v>
      </c>
      <c r="C14" s="4" t="s">
        <v>24</v>
      </c>
      <c r="D14" s="10" t="s">
        <v>29</v>
      </c>
      <c r="E14" s="6" t="s">
        <v>74</v>
      </c>
      <c r="F14" s="11" t="s">
        <v>59</v>
      </c>
      <c r="G14" s="11" t="s">
        <v>61</v>
      </c>
      <c r="H14" s="11" t="s">
        <v>61</v>
      </c>
      <c r="I14" s="11"/>
      <c r="J14" s="11"/>
      <c r="K14" s="5" t="s">
        <v>73</v>
      </c>
    </row>
    <row r="15" spans="1:11" ht="51">
      <c r="A15" s="7" t="s">
        <v>12</v>
      </c>
      <c r="B15" s="8" t="s">
        <v>30</v>
      </c>
      <c r="C15" s="7" t="s">
        <v>14</v>
      </c>
      <c r="D15" s="10" t="s">
        <v>31</v>
      </c>
      <c r="E15" s="6">
        <v>15000000</v>
      </c>
      <c r="F15" s="11" t="s">
        <v>58</v>
      </c>
      <c r="G15" s="11" t="s">
        <v>61</v>
      </c>
      <c r="H15" s="11" t="s">
        <v>61</v>
      </c>
      <c r="I15" s="11" t="s">
        <v>61</v>
      </c>
      <c r="J15" s="11" t="s">
        <v>61</v>
      </c>
      <c r="K15" s="5" t="s">
        <v>75</v>
      </c>
    </row>
    <row r="16" spans="1:11" ht="51">
      <c r="A16" s="7" t="s">
        <v>12</v>
      </c>
      <c r="B16" s="8" t="s">
        <v>18</v>
      </c>
      <c r="C16" s="7" t="s">
        <v>14</v>
      </c>
      <c r="D16" s="10" t="s">
        <v>32</v>
      </c>
      <c r="E16" s="6">
        <v>122000000</v>
      </c>
      <c r="F16" s="11" t="s">
        <v>58</v>
      </c>
      <c r="G16" s="11" t="s">
        <v>61</v>
      </c>
      <c r="H16" s="11" t="s">
        <v>61</v>
      </c>
      <c r="I16" s="11" t="s">
        <v>61</v>
      </c>
      <c r="J16" s="11" t="s">
        <v>61</v>
      </c>
      <c r="K16" s="5" t="s">
        <v>76</v>
      </c>
    </row>
    <row r="17" spans="1:11" ht="38.25">
      <c r="A17" s="2" t="s">
        <v>33</v>
      </c>
      <c r="B17" s="3" t="s">
        <v>34</v>
      </c>
      <c r="C17" s="4" t="s">
        <v>6</v>
      </c>
      <c r="D17" s="10" t="s">
        <v>35</v>
      </c>
      <c r="E17" s="6" t="s">
        <v>85</v>
      </c>
      <c r="F17" s="11" t="s">
        <v>59</v>
      </c>
      <c r="G17" s="11" t="s">
        <v>60</v>
      </c>
      <c r="H17" s="11" t="s">
        <v>60</v>
      </c>
      <c r="I17" s="11" t="s">
        <v>60</v>
      </c>
      <c r="J17" s="11" t="s">
        <v>60</v>
      </c>
      <c r="K17" s="5" t="s">
        <v>86</v>
      </c>
    </row>
    <row r="18" spans="1:11" ht="63.75">
      <c r="A18" s="7" t="s">
        <v>12</v>
      </c>
      <c r="B18" s="8" t="s">
        <v>18</v>
      </c>
      <c r="C18" s="7" t="s">
        <v>14</v>
      </c>
      <c r="D18" s="10" t="s">
        <v>36</v>
      </c>
      <c r="E18" s="6" t="s">
        <v>88</v>
      </c>
      <c r="F18" s="11" t="s">
        <v>59</v>
      </c>
      <c r="G18" s="11" t="s">
        <v>61</v>
      </c>
      <c r="H18" s="11"/>
      <c r="I18" s="11"/>
      <c r="J18" s="11"/>
      <c r="K18" s="5" t="s">
        <v>87</v>
      </c>
    </row>
    <row r="19" spans="1:11" ht="38.25">
      <c r="A19" s="2" t="s">
        <v>12</v>
      </c>
      <c r="B19" s="3" t="s">
        <v>18</v>
      </c>
      <c r="C19" s="4" t="s">
        <v>14</v>
      </c>
      <c r="D19" s="10" t="s">
        <v>37</v>
      </c>
      <c r="E19" s="6"/>
      <c r="F19" s="11" t="s">
        <v>59</v>
      </c>
      <c r="G19" s="11"/>
      <c r="H19" s="11" t="s">
        <v>61</v>
      </c>
      <c r="I19" s="11"/>
      <c r="J19" s="11"/>
      <c r="K19" s="5" t="s">
        <v>89</v>
      </c>
    </row>
    <row r="20" spans="1:11" ht="89.25">
      <c r="A20" s="2" t="s">
        <v>33</v>
      </c>
      <c r="B20" s="3" t="s">
        <v>34</v>
      </c>
      <c r="C20" s="4" t="s">
        <v>14</v>
      </c>
      <c r="D20" s="10" t="s">
        <v>38</v>
      </c>
      <c r="E20" s="6" t="s">
        <v>67</v>
      </c>
      <c r="F20" s="11" t="s">
        <v>59</v>
      </c>
      <c r="G20" s="11" t="s">
        <v>61</v>
      </c>
      <c r="H20" s="11" t="s">
        <v>61</v>
      </c>
      <c r="I20" s="11"/>
      <c r="J20" s="11"/>
      <c r="K20" s="5" t="s">
        <v>102</v>
      </c>
    </row>
    <row r="21" spans="1:11" ht="38.25">
      <c r="A21" s="2" t="s">
        <v>33</v>
      </c>
      <c r="B21" s="3" t="s">
        <v>34</v>
      </c>
      <c r="C21" s="4" t="s">
        <v>14</v>
      </c>
      <c r="D21" s="10" t="s">
        <v>39</v>
      </c>
      <c r="E21" s="6" t="s">
        <v>103</v>
      </c>
      <c r="F21" s="11" t="s">
        <v>59</v>
      </c>
      <c r="G21" s="11"/>
      <c r="H21" s="11" t="s">
        <v>61</v>
      </c>
      <c r="I21" s="11"/>
      <c r="J21" s="11"/>
      <c r="K21" s="5" t="s">
        <v>104</v>
      </c>
    </row>
    <row r="22" spans="1:11" ht="89.25">
      <c r="A22" s="2" t="s">
        <v>33</v>
      </c>
      <c r="B22" s="3" t="s">
        <v>34</v>
      </c>
      <c r="C22" s="4" t="s">
        <v>6</v>
      </c>
      <c r="D22" s="10" t="s">
        <v>40</v>
      </c>
      <c r="E22" s="6" t="s">
        <v>67</v>
      </c>
      <c r="F22" s="11" t="s">
        <v>59</v>
      </c>
      <c r="G22" s="11" t="s">
        <v>61</v>
      </c>
      <c r="H22" s="11" t="s">
        <v>61</v>
      </c>
      <c r="I22" s="11"/>
      <c r="J22" s="11"/>
      <c r="K22" s="5" t="s">
        <v>102</v>
      </c>
    </row>
    <row r="23" spans="1:11" ht="51">
      <c r="A23" s="2" t="s">
        <v>12</v>
      </c>
      <c r="B23" s="3" t="s">
        <v>18</v>
      </c>
      <c r="C23" s="4" t="s">
        <v>14</v>
      </c>
      <c r="D23" s="11" t="s">
        <v>41</v>
      </c>
      <c r="E23" s="6" t="s">
        <v>88</v>
      </c>
      <c r="F23" s="11" t="s">
        <v>59</v>
      </c>
      <c r="G23" s="11" t="s">
        <v>61</v>
      </c>
      <c r="H23" s="11"/>
      <c r="I23" s="11"/>
      <c r="J23" s="11"/>
      <c r="K23" s="5" t="s">
        <v>96</v>
      </c>
    </row>
    <row r="24" spans="1:11" ht="38.25">
      <c r="A24" s="7" t="s">
        <v>12</v>
      </c>
      <c r="B24" s="8" t="s">
        <v>42</v>
      </c>
      <c r="C24" s="7" t="s">
        <v>14</v>
      </c>
      <c r="D24" s="11" t="s">
        <v>43</v>
      </c>
      <c r="E24" s="6">
        <v>76860000</v>
      </c>
      <c r="F24" s="11" t="s">
        <v>58</v>
      </c>
      <c r="G24" s="11" t="s">
        <v>61</v>
      </c>
      <c r="H24" s="11" t="s">
        <v>61</v>
      </c>
      <c r="I24" s="11"/>
      <c r="J24" s="11"/>
      <c r="K24" s="5" t="s">
        <v>99</v>
      </c>
    </row>
    <row r="25" spans="1:11" ht="51">
      <c r="A25" s="2" t="s">
        <v>12</v>
      </c>
      <c r="B25" s="3" t="s">
        <v>13</v>
      </c>
      <c r="C25" s="4" t="s">
        <v>14</v>
      </c>
      <c r="D25" s="11" t="s">
        <v>44</v>
      </c>
      <c r="E25" s="6" t="s">
        <v>88</v>
      </c>
      <c r="F25" s="11" t="s">
        <v>59</v>
      </c>
      <c r="G25" s="11" t="s">
        <v>61</v>
      </c>
      <c r="H25" s="11"/>
      <c r="I25" s="11"/>
      <c r="J25" s="11"/>
      <c r="K25" s="5" t="s">
        <v>97</v>
      </c>
    </row>
    <row r="26" spans="1:11" ht="51">
      <c r="A26" s="2" t="s">
        <v>12</v>
      </c>
      <c r="B26" s="3" t="s">
        <v>42</v>
      </c>
      <c r="C26" s="4" t="s">
        <v>14</v>
      </c>
      <c r="D26" s="11" t="s">
        <v>45</v>
      </c>
      <c r="E26" s="6" t="s">
        <v>88</v>
      </c>
      <c r="F26" s="11" t="s">
        <v>59</v>
      </c>
      <c r="G26" s="11" t="s">
        <v>61</v>
      </c>
      <c r="H26" s="11"/>
      <c r="I26" s="11"/>
      <c r="J26" s="11"/>
      <c r="K26" s="5" t="s">
        <v>98</v>
      </c>
    </row>
    <row r="27" spans="1:11" ht="38.25">
      <c r="A27" s="2" t="s">
        <v>12</v>
      </c>
      <c r="B27" s="3" t="s">
        <v>18</v>
      </c>
      <c r="C27" s="4" t="s">
        <v>6</v>
      </c>
      <c r="D27" s="11" t="s">
        <v>46</v>
      </c>
      <c r="E27" s="6"/>
      <c r="F27" s="11" t="s">
        <v>58</v>
      </c>
      <c r="G27" s="11"/>
      <c r="H27" s="11" t="s">
        <v>61</v>
      </c>
      <c r="I27" s="11"/>
      <c r="J27" s="11"/>
      <c r="K27" s="5" t="s">
        <v>100</v>
      </c>
    </row>
    <row r="28" spans="1:11" ht="38.25">
      <c r="A28" s="2" t="s">
        <v>9</v>
      </c>
      <c r="B28" s="3" t="s">
        <v>47</v>
      </c>
      <c r="C28" s="4" t="s">
        <v>6</v>
      </c>
      <c r="D28" s="11" t="s">
        <v>48</v>
      </c>
      <c r="E28" s="6"/>
      <c r="F28" s="11" t="s">
        <v>68</v>
      </c>
      <c r="G28" s="11" t="s">
        <v>61</v>
      </c>
      <c r="H28" s="11"/>
      <c r="I28" s="11"/>
      <c r="J28" s="11"/>
      <c r="K28" s="5" t="s">
        <v>101</v>
      </c>
    </row>
    <row r="29" spans="1:11" ht="38.25">
      <c r="A29" s="2" t="s">
        <v>4</v>
      </c>
      <c r="B29" s="3" t="s">
        <v>5</v>
      </c>
      <c r="C29" s="4" t="s">
        <v>24</v>
      </c>
      <c r="D29" s="11" t="s">
        <v>49</v>
      </c>
      <c r="E29" s="6" t="s">
        <v>77</v>
      </c>
      <c r="F29" s="11" t="s">
        <v>59</v>
      </c>
      <c r="G29" s="11" t="s">
        <v>61</v>
      </c>
      <c r="H29" s="11"/>
      <c r="I29" s="11"/>
      <c r="J29" s="11"/>
      <c r="K29" s="5" t="s">
        <v>78</v>
      </c>
    </row>
    <row r="30" spans="1:11" ht="63.75">
      <c r="A30" s="7" t="s">
        <v>4</v>
      </c>
      <c r="B30" s="8" t="s">
        <v>5</v>
      </c>
      <c r="C30" s="7" t="s">
        <v>24</v>
      </c>
      <c r="D30" s="11" t="s">
        <v>50</v>
      </c>
      <c r="E30" s="6">
        <f>8000000*1.19</f>
        <v>9520000</v>
      </c>
      <c r="F30" s="11" t="s">
        <v>59</v>
      </c>
      <c r="G30" s="11" t="s">
        <v>61</v>
      </c>
      <c r="H30" s="11"/>
      <c r="I30" s="11"/>
      <c r="J30" s="11"/>
      <c r="K30" s="5" t="s">
        <v>79</v>
      </c>
    </row>
    <row r="31" spans="1:11" ht="127.5">
      <c r="A31" s="7" t="s">
        <v>4</v>
      </c>
      <c r="B31" s="9" t="s">
        <v>26</v>
      </c>
      <c r="C31" s="7" t="s">
        <v>24</v>
      </c>
      <c r="D31" s="11" t="s">
        <v>51</v>
      </c>
      <c r="E31" s="6">
        <f>60500000-41000000</f>
        <v>19500000</v>
      </c>
      <c r="F31" s="11" t="s">
        <v>80</v>
      </c>
      <c r="G31" s="11" t="s">
        <v>61</v>
      </c>
      <c r="H31" s="11" t="s">
        <v>61</v>
      </c>
      <c r="I31" s="11" t="s">
        <v>61</v>
      </c>
      <c r="J31" s="11" t="s">
        <v>61</v>
      </c>
      <c r="K31" s="5" t="s">
        <v>81</v>
      </c>
    </row>
    <row r="32" spans="1:11" ht="63.75">
      <c r="A32" s="2" t="s">
        <v>4</v>
      </c>
      <c r="B32" s="3" t="s">
        <v>5</v>
      </c>
      <c r="C32" s="4" t="s">
        <v>24</v>
      </c>
      <c r="D32" s="11" t="s">
        <v>52</v>
      </c>
      <c r="E32" s="6" t="s">
        <v>83</v>
      </c>
      <c r="F32" s="11" t="s">
        <v>82</v>
      </c>
      <c r="G32" s="11" t="s">
        <v>60</v>
      </c>
      <c r="H32" s="11" t="s">
        <v>60</v>
      </c>
      <c r="I32" s="11" t="s">
        <v>60</v>
      </c>
      <c r="J32" s="11" t="s">
        <v>60</v>
      </c>
      <c r="K32" s="5" t="s">
        <v>84</v>
      </c>
    </row>
    <row r="33" spans="1:11" ht="51">
      <c r="A33" s="2" t="s">
        <v>12</v>
      </c>
      <c r="B33" s="4" t="s">
        <v>18</v>
      </c>
      <c r="C33" s="4" t="s">
        <v>14</v>
      </c>
      <c r="D33" s="11" t="s">
        <v>53</v>
      </c>
      <c r="E33" s="6" t="s">
        <v>88</v>
      </c>
      <c r="F33" s="11" t="s">
        <v>59</v>
      </c>
      <c r="G33" s="11" t="s">
        <v>61</v>
      </c>
      <c r="H33" s="11" t="s">
        <v>61</v>
      </c>
      <c r="I33" s="11"/>
      <c r="J33" s="11"/>
      <c r="K33" s="5" t="s">
        <v>107</v>
      </c>
    </row>
    <row r="34" spans="1:11" ht="38.25">
      <c r="A34" s="2" t="s">
        <v>12</v>
      </c>
      <c r="B34" s="4" t="s">
        <v>18</v>
      </c>
      <c r="C34" s="4" t="s">
        <v>14</v>
      </c>
      <c r="D34" s="10" t="s">
        <v>54</v>
      </c>
      <c r="E34" s="6" t="s">
        <v>108</v>
      </c>
      <c r="F34" s="11" t="s">
        <v>59</v>
      </c>
      <c r="G34" s="11" t="s">
        <v>61</v>
      </c>
      <c r="H34" s="11"/>
      <c r="I34" s="11"/>
      <c r="J34" s="11"/>
      <c r="K34" s="5" t="s">
        <v>109</v>
      </c>
    </row>
    <row r="35" spans="1:11" ht="51">
      <c r="A35" s="2" t="s">
        <v>12</v>
      </c>
      <c r="B35" s="4" t="s">
        <v>13</v>
      </c>
      <c r="C35" s="4" t="s">
        <v>6</v>
      </c>
      <c r="D35" s="10" t="s">
        <v>55</v>
      </c>
      <c r="E35" s="6" t="s">
        <v>88</v>
      </c>
      <c r="F35" s="11" t="s">
        <v>59</v>
      </c>
      <c r="G35" s="11" t="s">
        <v>61</v>
      </c>
      <c r="H35" s="11" t="s">
        <v>61</v>
      </c>
      <c r="I35" s="11"/>
      <c r="J35" s="11"/>
      <c r="K35" s="5" t="s">
        <v>110</v>
      </c>
    </row>
  </sheetData>
  <pageMargins left="0.7" right="0.7" top="0.75" bottom="0.75" header="0.3" footer="0.3"/>
  <pageSetup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LIZCANO</dc:creator>
  <cp:lastModifiedBy>Carolina Santamaria</cp:lastModifiedBy>
  <cp:lastPrinted>2024-07-22T15:23:30Z</cp:lastPrinted>
  <dcterms:created xsi:type="dcterms:W3CDTF">2024-07-03T15:25:19Z</dcterms:created>
  <dcterms:modified xsi:type="dcterms:W3CDTF">2024-07-23T19:07:58Z</dcterms:modified>
</cp:coreProperties>
</file>